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1、奇韬村电站40万
2、文经村电站40万
3、坑三电站170万</t>
        </r>
      </text>
    </comment>
  </commentList>
</comments>
</file>

<file path=xl/sharedStrings.xml><?xml version="1.0" encoding="utf-8"?>
<sst xmlns="http://schemas.openxmlformats.org/spreadsheetml/2006/main" count="28" uniqueCount="28">
  <si>
    <t>序号</t>
  </si>
  <si>
    <t>县（市、区）</t>
  </si>
  <si>
    <t>项目数量</t>
  </si>
  <si>
    <t>改造进展</t>
  </si>
  <si>
    <t>三明市农村水电增效扩容改造进度通报表</t>
  </si>
  <si>
    <t>施工进度</t>
  </si>
  <si>
    <t>资金下达</t>
  </si>
  <si>
    <t>正在改造（座）</t>
  </si>
  <si>
    <t>完成改造（座）</t>
  </si>
  <si>
    <t>中央和省级资金下达情况（万元）</t>
  </si>
  <si>
    <t>中央和省级资金拨付到项目情况（万元）</t>
  </si>
  <si>
    <t>大田县</t>
  </si>
  <si>
    <t>宁化县</t>
  </si>
  <si>
    <t>清流县</t>
  </si>
  <si>
    <t>梅列区</t>
  </si>
  <si>
    <t>三元区</t>
  </si>
  <si>
    <t>尤溪县</t>
  </si>
  <si>
    <t>永安市</t>
  </si>
  <si>
    <t>泰宁县</t>
  </si>
  <si>
    <t>将乐县</t>
  </si>
  <si>
    <t>建宁县</t>
  </si>
  <si>
    <t>沙  县</t>
  </si>
  <si>
    <t>资金下达率
（%）</t>
  </si>
  <si>
    <t>主要机电设备招标率
（%）</t>
  </si>
  <si>
    <t>动工改造率   （%）</t>
  </si>
  <si>
    <t>主要机电设备完成招标情况（座）</t>
  </si>
  <si>
    <r>
      <t xml:space="preserve">          </t>
    </r>
    <r>
      <rPr>
        <sz val="12"/>
        <rFont val="宋体"/>
        <family val="0"/>
      </rPr>
      <t>备注</t>
    </r>
    <r>
      <rPr>
        <sz val="12"/>
        <rFont val="Times New Roman"/>
        <family val="1"/>
      </rPr>
      <t xml:space="preserve">: </t>
    </r>
    <r>
      <rPr>
        <sz val="12"/>
        <rFont val="宋体"/>
        <family val="0"/>
      </rPr>
      <t>以上数据截止</t>
    </r>
    <r>
      <rPr>
        <sz val="12"/>
        <rFont val="Times New Roman"/>
        <family val="1"/>
      </rPr>
      <t>2014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</t>
    </r>
  </si>
  <si>
    <t>附件: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</si>
</sst>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7.125" style="0" customWidth="1"/>
    <col min="2" max="2" width="14.75390625" style="0" customWidth="1"/>
    <col min="3" max="3" width="10.875" style="0" customWidth="1"/>
    <col min="4" max="4" width="9.125" style="0" customWidth="1"/>
    <col min="5" max="5" width="10.625" style="0" customWidth="1"/>
    <col min="6" max="6" width="11.75390625" style="0" customWidth="1"/>
    <col min="7" max="7" width="10.75390625" style="0" customWidth="1"/>
    <col min="8" max="8" width="11.75390625" style="0" customWidth="1"/>
    <col min="9" max="9" width="10.375" style="0" customWidth="1"/>
    <col min="10" max="11" width="11.875" style="0" customWidth="1"/>
  </cols>
  <sheetData>
    <row r="1" spans="1:3" ht="22.5" customHeight="1">
      <c r="A1" s="20" t="s">
        <v>27</v>
      </c>
      <c r="B1" s="20"/>
      <c r="C1" s="20"/>
    </row>
    <row r="2" spans="1:11" ht="34.5" customHeight="1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30.75" customHeight="1">
      <c r="A3" s="19" t="s">
        <v>0</v>
      </c>
      <c r="B3" s="19" t="s">
        <v>1</v>
      </c>
      <c r="C3" s="19" t="s">
        <v>2</v>
      </c>
      <c r="D3" s="19" t="s">
        <v>3</v>
      </c>
      <c r="E3" s="19"/>
      <c r="F3" s="19"/>
      <c r="G3" s="19"/>
      <c r="H3" s="19"/>
      <c r="I3" s="12" t="s">
        <v>6</v>
      </c>
      <c r="J3" s="13"/>
      <c r="K3" s="14"/>
      <c r="L3" s="1"/>
    </row>
    <row r="4" spans="1:12" ht="30.75" customHeight="1">
      <c r="A4" s="19"/>
      <c r="B4" s="19"/>
      <c r="C4" s="19"/>
      <c r="D4" s="11" t="s">
        <v>5</v>
      </c>
      <c r="E4" s="11"/>
      <c r="F4" s="11"/>
      <c r="G4" s="19" t="s">
        <v>25</v>
      </c>
      <c r="H4" s="19" t="s">
        <v>23</v>
      </c>
      <c r="I4" s="15"/>
      <c r="J4" s="16"/>
      <c r="K4" s="17"/>
      <c r="L4" s="1"/>
    </row>
    <row r="5" spans="1:12" ht="63.75" customHeight="1">
      <c r="A5" s="19"/>
      <c r="B5" s="19"/>
      <c r="C5" s="19"/>
      <c r="D5" s="2" t="s">
        <v>7</v>
      </c>
      <c r="E5" s="2" t="s">
        <v>8</v>
      </c>
      <c r="F5" s="3" t="s">
        <v>24</v>
      </c>
      <c r="G5" s="19"/>
      <c r="H5" s="19"/>
      <c r="I5" s="2" t="s">
        <v>9</v>
      </c>
      <c r="J5" s="2" t="s">
        <v>10</v>
      </c>
      <c r="K5" s="3" t="s">
        <v>22</v>
      </c>
      <c r="L5" s="1"/>
    </row>
    <row r="6" spans="1:11" ht="27" customHeight="1">
      <c r="A6" s="5">
        <v>1</v>
      </c>
      <c r="B6" s="4" t="s">
        <v>11</v>
      </c>
      <c r="C6" s="7">
        <v>20</v>
      </c>
      <c r="D6" s="8">
        <v>7</v>
      </c>
      <c r="E6" s="8">
        <v>3</v>
      </c>
      <c r="F6" s="9">
        <f>(D6+E6)/C6</f>
        <v>0.5</v>
      </c>
      <c r="G6" s="8">
        <v>14</v>
      </c>
      <c r="H6" s="9">
        <f>G6/C6</f>
        <v>0.7</v>
      </c>
      <c r="I6" s="7">
        <v>1600</v>
      </c>
      <c r="J6" s="7">
        <v>250</v>
      </c>
      <c r="K6" s="9">
        <f>J6/I6</f>
        <v>0.15625</v>
      </c>
    </row>
    <row r="7" spans="1:11" ht="27" customHeight="1">
      <c r="A7" s="5">
        <v>2</v>
      </c>
      <c r="B7" s="4" t="s">
        <v>12</v>
      </c>
      <c r="C7" s="5">
        <v>9</v>
      </c>
      <c r="D7" s="5">
        <v>9</v>
      </c>
      <c r="E7" s="5">
        <v>0</v>
      </c>
      <c r="F7" s="9">
        <f aca="true" t="shared" si="0" ref="F7:F16">(D7+E7)/C7</f>
        <v>1</v>
      </c>
      <c r="G7" s="5">
        <v>9</v>
      </c>
      <c r="H7" s="9">
        <f aca="true" t="shared" si="1" ref="H7:H16">G7/C7</f>
        <v>1</v>
      </c>
      <c r="I7" s="5">
        <v>815</v>
      </c>
      <c r="J7" s="5">
        <v>656</v>
      </c>
      <c r="K7" s="9">
        <f aca="true" t="shared" si="2" ref="K7:K16">J7/I7</f>
        <v>0.8049079754601227</v>
      </c>
    </row>
    <row r="8" spans="1:11" ht="27" customHeight="1">
      <c r="A8" s="5">
        <v>3</v>
      </c>
      <c r="B8" s="4" t="s">
        <v>13</v>
      </c>
      <c r="C8" s="5">
        <v>3</v>
      </c>
      <c r="D8" s="5">
        <v>3</v>
      </c>
      <c r="E8" s="5">
        <v>0</v>
      </c>
      <c r="F8" s="9">
        <f t="shared" si="0"/>
        <v>1</v>
      </c>
      <c r="G8" s="5">
        <v>2</v>
      </c>
      <c r="H8" s="9">
        <f t="shared" si="1"/>
        <v>0.6666666666666666</v>
      </c>
      <c r="I8" s="5">
        <v>1190</v>
      </c>
      <c r="J8" s="5">
        <v>0</v>
      </c>
      <c r="K8" s="9">
        <f t="shared" si="2"/>
        <v>0</v>
      </c>
    </row>
    <row r="9" spans="1:11" ht="27" customHeight="1">
      <c r="A9" s="5">
        <v>4</v>
      </c>
      <c r="B9" s="4" t="s">
        <v>21</v>
      </c>
      <c r="C9" s="5">
        <v>11</v>
      </c>
      <c r="D9" s="5">
        <v>1</v>
      </c>
      <c r="E9" s="5">
        <v>0</v>
      </c>
      <c r="F9" s="9">
        <f t="shared" si="0"/>
        <v>0.09090909090909091</v>
      </c>
      <c r="G9" s="7">
        <v>5</v>
      </c>
      <c r="H9" s="9">
        <f t="shared" si="1"/>
        <v>0.45454545454545453</v>
      </c>
      <c r="I9" s="7">
        <v>1095</v>
      </c>
      <c r="J9" s="7">
        <v>260</v>
      </c>
      <c r="K9" s="9">
        <f t="shared" si="2"/>
        <v>0.2374429223744292</v>
      </c>
    </row>
    <row r="10" spans="1:11" ht="27" customHeight="1">
      <c r="A10" s="5">
        <v>5</v>
      </c>
      <c r="B10" s="4" t="s">
        <v>14</v>
      </c>
      <c r="C10" s="5">
        <v>2</v>
      </c>
      <c r="D10" s="5">
        <v>0</v>
      </c>
      <c r="E10" s="5">
        <v>0</v>
      </c>
      <c r="F10" s="9">
        <f t="shared" si="0"/>
        <v>0</v>
      </c>
      <c r="G10" s="5">
        <v>0</v>
      </c>
      <c r="H10" s="9">
        <f t="shared" si="1"/>
        <v>0</v>
      </c>
      <c r="I10" s="5">
        <v>0</v>
      </c>
      <c r="J10" s="5">
        <v>0</v>
      </c>
      <c r="K10" s="5">
        <v>0</v>
      </c>
    </row>
    <row r="11" spans="1:11" ht="27" customHeight="1">
      <c r="A11" s="5">
        <v>6</v>
      </c>
      <c r="B11" s="4" t="s">
        <v>15</v>
      </c>
      <c r="C11" s="5">
        <v>2</v>
      </c>
      <c r="D11" s="5">
        <v>2</v>
      </c>
      <c r="E11" s="5">
        <v>0</v>
      </c>
      <c r="F11" s="9">
        <f t="shared" si="0"/>
        <v>1</v>
      </c>
      <c r="G11" s="5">
        <v>2</v>
      </c>
      <c r="H11" s="9">
        <f t="shared" si="1"/>
        <v>1</v>
      </c>
      <c r="I11" s="5">
        <v>275</v>
      </c>
      <c r="J11" s="5">
        <v>125</v>
      </c>
      <c r="K11" s="9">
        <f t="shared" si="2"/>
        <v>0.45454545454545453</v>
      </c>
    </row>
    <row r="12" spans="1:11" ht="27" customHeight="1">
      <c r="A12" s="5">
        <v>7</v>
      </c>
      <c r="B12" s="4" t="s">
        <v>16</v>
      </c>
      <c r="C12" s="5">
        <v>3</v>
      </c>
      <c r="D12" s="5">
        <v>3</v>
      </c>
      <c r="E12" s="5">
        <v>0</v>
      </c>
      <c r="F12" s="9">
        <f t="shared" si="0"/>
        <v>1</v>
      </c>
      <c r="G12" s="5">
        <v>3</v>
      </c>
      <c r="H12" s="9">
        <f t="shared" si="1"/>
        <v>1</v>
      </c>
      <c r="I12" s="5">
        <v>630</v>
      </c>
      <c r="J12" s="5">
        <v>135</v>
      </c>
      <c r="K12" s="9">
        <f t="shared" si="2"/>
        <v>0.21428571428571427</v>
      </c>
    </row>
    <row r="13" spans="1:11" ht="27" customHeight="1">
      <c r="A13" s="5">
        <v>8</v>
      </c>
      <c r="B13" s="4" t="s">
        <v>17</v>
      </c>
      <c r="C13" s="5">
        <v>7</v>
      </c>
      <c r="D13" s="5">
        <v>3</v>
      </c>
      <c r="E13" s="5">
        <v>1</v>
      </c>
      <c r="F13" s="9">
        <f t="shared" si="0"/>
        <v>0.5714285714285714</v>
      </c>
      <c r="G13" s="5">
        <v>4</v>
      </c>
      <c r="H13" s="9">
        <f t="shared" si="1"/>
        <v>0.5714285714285714</v>
      </c>
      <c r="I13" s="5">
        <v>695</v>
      </c>
      <c r="J13" s="5">
        <v>100</v>
      </c>
      <c r="K13" s="9">
        <f t="shared" si="2"/>
        <v>0.14388489208633093</v>
      </c>
    </row>
    <row r="14" spans="1:11" ht="27" customHeight="1">
      <c r="A14" s="5">
        <v>9</v>
      </c>
      <c r="B14" s="4" t="s">
        <v>18</v>
      </c>
      <c r="C14" s="5">
        <v>4</v>
      </c>
      <c r="D14" s="5">
        <v>1</v>
      </c>
      <c r="E14" s="5">
        <v>1</v>
      </c>
      <c r="F14" s="9">
        <f t="shared" si="0"/>
        <v>0.5</v>
      </c>
      <c r="G14" s="5">
        <v>1</v>
      </c>
      <c r="H14" s="9">
        <f t="shared" si="1"/>
        <v>0.25</v>
      </c>
      <c r="I14" s="5">
        <v>245</v>
      </c>
      <c r="J14" s="5">
        <v>65</v>
      </c>
      <c r="K14" s="9">
        <f t="shared" si="2"/>
        <v>0.2653061224489796</v>
      </c>
    </row>
    <row r="15" spans="1:11" ht="27" customHeight="1">
      <c r="A15" s="5">
        <v>10</v>
      </c>
      <c r="B15" s="4" t="s">
        <v>19</v>
      </c>
      <c r="C15" s="5">
        <v>1</v>
      </c>
      <c r="D15" s="5">
        <v>1</v>
      </c>
      <c r="E15" s="5">
        <v>0</v>
      </c>
      <c r="F15" s="9">
        <f t="shared" si="0"/>
        <v>1</v>
      </c>
      <c r="G15" s="5">
        <v>1</v>
      </c>
      <c r="H15" s="9">
        <f t="shared" si="1"/>
        <v>1</v>
      </c>
      <c r="I15" s="5">
        <v>1455</v>
      </c>
      <c r="J15" s="7">
        <v>277</v>
      </c>
      <c r="K15" s="9">
        <f t="shared" si="2"/>
        <v>0.19037800687285222</v>
      </c>
    </row>
    <row r="16" spans="1:11" ht="27" customHeight="1">
      <c r="A16" s="5">
        <v>11</v>
      </c>
      <c r="B16" s="4" t="s">
        <v>20</v>
      </c>
      <c r="C16" s="5">
        <v>6</v>
      </c>
      <c r="D16" s="5">
        <v>6</v>
      </c>
      <c r="E16" s="5">
        <v>0</v>
      </c>
      <c r="F16" s="9">
        <f t="shared" si="0"/>
        <v>1</v>
      </c>
      <c r="G16" s="5">
        <v>6</v>
      </c>
      <c r="H16" s="9">
        <f t="shared" si="1"/>
        <v>1</v>
      </c>
      <c r="I16" s="5">
        <v>685</v>
      </c>
      <c r="J16" s="5">
        <v>348</v>
      </c>
      <c r="K16" s="9">
        <f t="shared" si="2"/>
        <v>0.5080291970802919</v>
      </c>
    </row>
    <row r="17" spans="1:11" ht="20.25" customHeight="1">
      <c r="A17" s="10" t="s">
        <v>26</v>
      </c>
      <c r="B17" s="10"/>
      <c r="C17" s="10"/>
      <c r="D17" s="10"/>
      <c r="E17" s="10"/>
      <c r="F17" s="10"/>
      <c r="G17" s="10"/>
      <c r="H17" s="10"/>
      <c r="I17" s="10"/>
      <c r="J17" s="6"/>
      <c r="K17" s="6"/>
    </row>
    <row r="18" spans="1:1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1">
    <mergeCell ref="A1:C1"/>
    <mergeCell ref="A17:I17"/>
    <mergeCell ref="D4:F4"/>
    <mergeCell ref="I3:K4"/>
    <mergeCell ref="A2:K2"/>
    <mergeCell ref="A3:A5"/>
    <mergeCell ref="B3:B5"/>
    <mergeCell ref="C3:C5"/>
    <mergeCell ref="D3:H3"/>
    <mergeCell ref="G4:G5"/>
    <mergeCell ref="H4:H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2014-07-10T01:56:59Z</cp:lastPrinted>
  <dcterms:created xsi:type="dcterms:W3CDTF">2014-07-07T07:45:46Z</dcterms:created>
  <dcterms:modified xsi:type="dcterms:W3CDTF">2014-07-10T01:57:01Z</dcterms:modified>
  <cp:category/>
  <cp:version/>
  <cp:contentType/>
  <cp:contentStatus/>
</cp:coreProperties>
</file>